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ethps\Documents\0 - website update 2023\"/>
    </mc:Choice>
  </mc:AlternateContent>
  <xr:revisionPtr revIDLastSave="0" documentId="8_{EDFD0742-1C34-4330-A687-A4BDECA0094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chedule A" sheetId="1" r:id="rId1"/>
    <sheet name="Addt'l Properties" sheetId="2" r:id="rId2"/>
  </sheets>
  <definedNames>
    <definedName name="_xlnm.Print_Area" localSheetId="1">'Addt''l Properties'!$A$1:$I$60</definedName>
    <definedName name="_xlnm.Print_Area" localSheetId="0">'Schedule A'!$A$1:$I$56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2" l="1"/>
  <c r="E59" i="2"/>
  <c r="E56" i="1"/>
  <c r="E60" i="2" s="1"/>
  <c r="F56" i="1"/>
  <c r="F60" i="2" l="1"/>
  <c r="H60" i="2" s="1"/>
  <c r="H56" i="1"/>
</calcChain>
</file>

<file path=xl/sharedStrings.xml><?xml version="1.0" encoding="utf-8"?>
<sst xmlns="http://schemas.openxmlformats.org/spreadsheetml/2006/main" count="34" uniqueCount="31">
  <si>
    <t>Principal's Name:</t>
  </si>
  <si>
    <t>Y or N</t>
  </si>
  <si>
    <t>Development Name/Location</t>
  </si>
  <si>
    <t>Placed in Service Date</t>
  </si>
  <si>
    <t>8609 Date</t>
  </si>
  <si>
    <t>Name of Ownership Entity and Phone Number</t>
  </si>
  <si>
    <t>Total Units</t>
  </si>
  <si>
    <t>Low Income Units</t>
  </si>
  <si>
    <t>Controlling General Partner? (Y/N)</t>
  </si>
  <si>
    <t>Non-compliance Found? Y/N (Explain Yes)</t>
  </si>
  <si>
    <t>INSTRUCTIONS:</t>
  </si>
  <si>
    <t>LIHTC as % of Total Unit</t>
  </si>
  <si>
    <r>
      <t xml:space="preserve">Previous Participation Certification </t>
    </r>
    <r>
      <rPr>
        <sz val="14"/>
        <rFont val="Century Gothic"/>
        <family val="2"/>
      </rPr>
      <t>continued</t>
    </r>
  </si>
  <si>
    <t>8609(s) Issue Date</t>
  </si>
  <si>
    <t>LIHTC as % of Total Units</t>
  </si>
  <si>
    <t>Total Low Income Units</t>
  </si>
  <si>
    <t>Total Dev. Units</t>
  </si>
  <si>
    <t>1st PAGE TOTAL:</t>
  </si>
  <si>
    <t>2nd PAGE TOTAL:</t>
  </si>
  <si>
    <t>GRAND TOTAL:</t>
  </si>
  <si>
    <r>
      <t xml:space="preserve">A Schedule A is required for </t>
    </r>
    <r>
      <rPr>
        <b/>
        <u/>
        <sz val="12"/>
        <rFont val="Century Gothic"/>
        <family val="2"/>
      </rPr>
      <t>every</t>
    </r>
    <r>
      <rPr>
        <b/>
        <sz val="12"/>
        <rFont val="Century Gothic"/>
        <family val="2"/>
      </rPr>
      <t xml:space="preserve"> individual that makes up the GP or Managing Member </t>
    </r>
    <r>
      <rPr>
        <sz val="12"/>
        <rFont val="Century Gothic"/>
        <family val="2"/>
      </rPr>
      <t xml:space="preserve">- does not apply to principals of publicly traded corporations.   </t>
    </r>
  </si>
  <si>
    <r>
      <t xml:space="preserve">Uncorrected 8823's?  (Y/N)  </t>
    </r>
    <r>
      <rPr>
        <b/>
        <sz val="10"/>
        <rFont val="Century Gothic"/>
        <family val="2"/>
      </rPr>
      <t>Explain "Y"</t>
    </r>
  </si>
  <si>
    <r>
      <t xml:space="preserve">* Must have the ability to bind the LIHTC entity; document with partnership/operating agreements and </t>
    </r>
    <r>
      <rPr>
        <u/>
        <sz val="9"/>
        <rFont val="Century Gothic"/>
        <family val="2"/>
      </rPr>
      <t>one 8609</t>
    </r>
    <r>
      <rPr>
        <sz val="9"/>
        <rFont val="Century Gothic"/>
        <family val="2"/>
      </rPr>
      <t xml:space="preserve"> (per entity/development) for a total of 6.</t>
    </r>
  </si>
  <si>
    <t>Controlling GP (CGP) or 'Named' Managing Member of Proposed property?*</t>
  </si>
  <si>
    <t>CGP or 'Named' Managing Member at the time of dev.? (Y/N)*</t>
  </si>
  <si>
    <t>Development Name:</t>
  </si>
  <si>
    <t>Name of Applicant:</t>
  </si>
  <si>
    <t>Use separate pages as needed, for each principal.</t>
  </si>
  <si>
    <r>
      <t xml:space="preserve">For each property for which an </t>
    </r>
    <r>
      <rPr>
        <u/>
        <sz val="12"/>
        <rFont val="Century Gothic"/>
        <family val="2"/>
      </rPr>
      <t>uncorrected</t>
    </r>
    <r>
      <rPr>
        <sz val="12"/>
        <rFont val="Century Gothic"/>
        <family val="2"/>
      </rPr>
      <t xml:space="preserve"> 8823 has been issued, provide  a detailed explanation of the nature of the non-compliance, as well as a status statement.</t>
    </r>
  </si>
  <si>
    <t>v.01.018.22</t>
  </si>
  <si>
    <t>List only tax credit development experience since 2007 (i.e. for the past 15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</si>
</sst>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sz val="14"/>
      <name val="Century Gothic"/>
      <family val="2"/>
    </font>
    <font>
      <b/>
      <sz val="14"/>
      <color indexed="12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b/>
      <sz val="10"/>
      <name val="Arial"/>
      <family val="2"/>
    </font>
    <font>
      <b/>
      <sz val="10"/>
      <color indexed="14"/>
      <name val="Century Gothic"/>
      <family val="2"/>
    </font>
    <font>
      <sz val="10"/>
      <color indexed="14"/>
      <name val="Century Gothic"/>
      <family val="2"/>
    </font>
    <font>
      <b/>
      <u/>
      <sz val="12"/>
      <name val="Century Gothic"/>
      <family val="2"/>
    </font>
    <font>
      <sz val="9"/>
      <name val="Century Gothic"/>
      <family val="2"/>
    </font>
    <font>
      <u/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38" fontId="2" fillId="0" borderId="3" xfId="0" applyNumberFormat="1" applyFont="1" applyBorder="1" applyAlignment="1" applyProtection="1">
      <alignment horizontal="center" vertical="top" wrapText="1"/>
      <protection locked="0"/>
    </xf>
    <xf numFmtId="14" fontId="1" fillId="0" borderId="3" xfId="0" applyNumberFormat="1" applyFont="1" applyBorder="1" applyAlignment="1" applyProtection="1">
      <alignment horizontal="center" vertical="top" wrapText="1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14" fontId="2" fillId="0" borderId="3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8" fillId="0" borderId="0" xfId="0" applyNumberFormat="1" applyFont="1" applyAlignment="1" applyProtection="1">
      <alignment horizontal="center" vertical="top" wrapText="1"/>
    </xf>
    <xf numFmtId="0" fontId="8" fillId="0" borderId="0" xfId="0" applyNumberFormat="1" applyFont="1" applyAlignment="1" applyProtection="1">
      <alignment vertical="top" wrapText="1"/>
    </xf>
    <xf numFmtId="0" fontId="3" fillId="0" borderId="4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0" fillId="0" borderId="0" xfId="0" applyProtection="1">
      <protection locked="0"/>
    </xf>
    <xf numFmtId="0" fontId="7" fillId="0" borderId="0" xfId="0" applyFont="1" applyProtection="1"/>
    <xf numFmtId="0" fontId="0" fillId="0" borderId="0" xfId="0" applyProtection="1"/>
    <xf numFmtId="0" fontId="2" fillId="0" borderId="5" xfId="0" applyFont="1" applyBorder="1" applyProtection="1"/>
    <xf numFmtId="0" fontId="3" fillId="0" borderId="0" xfId="0" applyFont="1" applyAlignment="1" applyProtection="1">
      <alignment horizontal="right"/>
    </xf>
    <xf numFmtId="38" fontId="2" fillId="0" borderId="0" xfId="0" applyNumberFormat="1" applyFont="1" applyProtection="1"/>
    <xf numFmtId="9" fontId="2" fillId="0" borderId="0" xfId="0" applyNumberFormat="1" applyFont="1" applyProtection="1"/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center" vertical="top" wrapText="1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 applyBorder="1" applyProtection="1"/>
    <xf numFmtId="0" fontId="10" fillId="0" borderId="0" xfId="0" applyFont="1" applyAlignment="1" applyProtection="1">
      <alignment horizontal="right"/>
      <protection locked="0"/>
    </xf>
    <xf numFmtId="38" fontId="0" fillId="0" borderId="0" xfId="0" applyNumberFormat="1" applyProtection="1">
      <protection locked="0"/>
    </xf>
    <xf numFmtId="0" fontId="8" fillId="0" borderId="0" xfId="0" applyFont="1" applyAlignment="1" applyProtection="1">
      <alignment horizontal="right"/>
    </xf>
    <xf numFmtId="0" fontId="5" fillId="0" borderId="0" xfId="0" applyFont="1" applyAlignment="1" applyProtection="1">
      <alignment vertical="top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right" wrapText="1"/>
    </xf>
    <xf numFmtId="0" fontId="8" fillId="0" borderId="0" xfId="0" applyFont="1" applyAlignment="1" applyProtection="1">
      <alignment horizontal="right"/>
    </xf>
    <xf numFmtId="0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/>
    <xf numFmtId="0" fontId="2" fillId="0" borderId="0" xfId="0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vertical="top" wrapText="1"/>
    </xf>
    <xf numFmtId="0" fontId="14" fillId="0" borderId="4" xfId="0" applyFont="1" applyBorder="1" applyAlignment="1" applyProtection="1">
      <alignment vertical="top" wrapText="1"/>
    </xf>
    <xf numFmtId="0" fontId="0" fillId="0" borderId="4" xfId="0" applyBorder="1" applyAlignment="1"/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protection locked="0"/>
    </xf>
    <xf numFmtId="0" fontId="8" fillId="0" borderId="0" xfId="0" applyNumberFormat="1" applyFont="1" applyAlignment="1" applyProtection="1">
      <alignment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2" fillId="0" borderId="0" xfId="0" applyFont="1" applyAlignment="1" applyProtection="1">
      <alignment horizontal="righ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87923</xdr:colOff>
      <xdr:row>0</xdr:row>
      <xdr:rowOff>24423</xdr:rowOff>
    </xdr:from>
    <xdr:to>
      <xdr:col>1</xdr:col>
      <xdr:colOff>1475765</xdr:colOff>
      <xdr:row>5</xdr:row>
      <xdr:rowOff>86261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269" y="24423"/>
          <a:ext cx="1387842" cy="1043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topLeftCell="A41" zoomScale="130" zoomScaleNormal="130" zoomScaleSheetLayoutView="100" workbookViewId="0">
      <selection activeCell="B10" sqref="B10:I10"/>
    </sheetView>
  </sheetViews>
  <sheetFormatPr defaultColWidth="9.140625" defaultRowHeight="13.5" x14ac:dyDescent="0.25"/>
  <cols>
    <col min="1" max="1" width="5.28515625" style="1" customWidth="1"/>
    <col min="2" max="2" width="27.7109375" style="1" customWidth="1"/>
    <col min="3" max="3" width="27.5703125" style="1" customWidth="1"/>
    <col min="4" max="4" width="11.5703125" style="1" customWidth="1"/>
    <col min="5" max="6" width="9.140625" style="1"/>
    <col min="7" max="8" width="12.28515625" style="1" customWidth="1"/>
    <col min="9" max="9" width="12.855468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17.25" x14ac:dyDescent="0.3">
      <c r="A2" s="12"/>
      <c r="B2" s="12"/>
      <c r="C2" s="12"/>
      <c r="E2" s="40" t="s">
        <v>25</v>
      </c>
      <c r="F2" s="2"/>
      <c r="G2" s="29"/>
      <c r="H2" s="29"/>
      <c r="I2" s="29"/>
    </row>
    <row r="3" spans="1:9" ht="17.25" x14ac:dyDescent="0.3">
      <c r="A3" s="12"/>
      <c r="B3" s="12"/>
      <c r="C3" s="12"/>
      <c r="E3" s="40" t="s">
        <v>26</v>
      </c>
      <c r="F3" s="3"/>
      <c r="G3" s="30"/>
      <c r="H3" s="30"/>
      <c r="I3" s="30"/>
    </row>
    <row r="4" spans="1:9" ht="17.25" x14ac:dyDescent="0.3">
      <c r="A4" s="12"/>
      <c r="B4" s="12"/>
      <c r="D4" s="42"/>
      <c r="E4" s="34"/>
      <c r="F4" s="27"/>
      <c r="G4" s="27"/>
      <c r="H4" s="27"/>
      <c r="I4" s="27"/>
    </row>
    <row r="5" spans="1:9" ht="17.25" x14ac:dyDescent="0.3">
      <c r="A5" s="12"/>
      <c r="B5" s="12"/>
      <c r="D5" s="42"/>
      <c r="E5" s="4"/>
      <c r="F5" s="31"/>
      <c r="G5" s="31"/>
      <c r="H5" s="31"/>
      <c r="I5" s="31"/>
    </row>
    <row r="6" spans="1:9" ht="17.25" x14ac:dyDescent="0.3">
      <c r="A6" s="12"/>
      <c r="B6" s="12"/>
      <c r="C6" s="34"/>
      <c r="D6" s="34"/>
      <c r="E6" s="4"/>
      <c r="F6" s="31"/>
      <c r="G6" s="31"/>
      <c r="H6" s="31"/>
      <c r="I6" s="12"/>
    </row>
    <row r="7" spans="1:9" ht="18" customHeight="1" x14ac:dyDescent="0.25">
      <c r="A7" s="35" t="s">
        <v>10</v>
      </c>
      <c r="B7" s="12"/>
      <c r="C7" s="12"/>
      <c r="D7" s="12"/>
      <c r="E7" s="12"/>
      <c r="F7" s="12"/>
      <c r="G7" s="12"/>
      <c r="H7" s="12"/>
      <c r="I7" s="12"/>
    </row>
    <row r="8" spans="1:9" s="37" customFormat="1" ht="34.5" customHeight="1" x14ac:dyDescent="0.2">
      <c r="A8" s="13">
        <v>1</v>
      </c>
      <c r="B8" s="44" t="s">
        <v>20</v>
      </c>
      <c r="C8" s="44"/>
      <c r="D8" s="44"/>
      <c r="E8" s="44"/>
      <c r="F8" s="44"/>
      <c r="G8" s="44"/>
      <c r="H8" s="44"/>
      <c r="I8" s="44"/>
    </row>
    <row r="9" spans="1:9" s="36" customFormat="1" ht="35.450000000000003" customHeight="1" x14ac:dyDescent="0.25">
      <c r="A9" s="13">
        <v>2</v>
      </c>
      <c r="B9" s="49" t="s">
        <v>28</v>
      </c>
      <c r="C9" s="49"/>
      <c r="D9" s="49"/>
      <c r="E9" s="49"/>
      <c r="F9" s="49"/>
      <c r="G9" s="49"/>
      <c r="H9" s="49"/>
      <c r="I9" s="49"/>
    </row>
    <row r="10" spans="1:9" ht="17.25" x14ac:dyDescent="0.25">
      <c r="A10" s="13">
        <v>3</v>
      </c>
      <c r="B10" s="49" t="s">
        <v>30</v>
      </c>
      <c r="C10" s="49"/>
      <c r="D10" s="49"/>
      <c r="E10" s="49"/>
      <c r="F10" s="49"/>
      <c r="G10" s="49"/>
      <c r="H10" s="49"/>
      <c r="I10" s="49"/>
    </row>
    <row r="11" spans="1:9" ht="25.9" customHeight="1" x14ac:dyDescent="0.25">
      <c r="A11" s="13">
        <v>4</v>
      </c>
      <c r="B11" s="41" t="s">
        <v>27</v>
      </c>
      <c r="C11" s="14"/>
      <c r="D11" s="14"/>
      <c r="E11" s="14"/>
      <c r="F11" s="14"/>
      <c r="G11" s="14"/>
      <c r="H11" s="14"/>
      <c r="I11" s="14"/>
    </row>
    <row r="12" spans="1:9" x14ac:dyDescent="0.25">
      <c r="A12" s="12"/>
      <c r="B12" s="47"/>
      <c r="C12" s="48"/>
      <c r="D12" s="50" t="s">
        <v>23</v>
      </c>
      <c r="E12" s="51"/>
      <c r="F12" s="51"/>
      <c r="G12" s="51"/>
      <c r="H12" s="4"/>
      <c r="I12" s="12"/>
    </row>
    <row r="13" spans="1:9" x14ac:dyDescent="0.25">
      <c r="A13" s="12"/>
      <c r="B13" s="15" t="s">
        <v>0</v>
      </c>
      <c r="C13" s="27"/>
      <c r="D13" s="52"/>
      <c r="E13" s="52"/>
      <c r="F13" s="52"/>
      <c r="G13" s="52"/>
      <c r="H13" s="16" t="s">
        <v>1</v>
      </c>
      <c r="I13" s="12"/>
    </row>
    <row r="14" spans="1:9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01.25" customHeight="1" x14ac:dyDescent="0.25">
      <c r="A15" s="21"/>
      <c r="B15" s="17" t="s">
        <v>2</v>
      </c>
      <c r="C15" s="17" t="s">
        <v>5</v>
      </c>
      <c r="D15" s="17" t="s">
        <v>24</v>
      </c>
      <c r="E15" s="17" t="s">
        <v>16</v>
      </c>
      <c r="F15" s="17" t="s">
        <v>15</v>
      </c>
      <c r="G15" s="17" t="s">
        <v>3</v>
      </c>
      <c r="H15" s="17" t="s">
        <v>13</v>
      </c>
      <c r="I15" s="38" t="s">
        <v>21</v>
      </c>
    </row>
    <row r="16" spans="1:9" ht="16.5" x14ac:dyDescent="0.25">
      <c r="A16" s="28">
        <v>1</v>
      </c>
      <c r="B16" s="6"/>
      <c r="C16" s="6"/>
      <c r="D16" s="6"/>
      <c r="E16" s="7"/>
      <c r="F16" s="7"/>
      <c r="G16" s="8"/>
      <c r="H16" s="9"/>
      <c r="I16" s="10"/>
    </row>
    <row r="17" spans="1:9" ht="16.5" x14ac:dyDescent="0.25">
      <c r="A17" s="28">
        <v>2</v>
      </c>
      <c r="B17" s="6"/>
      <c r="C17" s="6"/>
      <c r="D17" s="6"/>
      <c r="E17" s="7"/>
      <c r="F17" s="7"/>
      <c r="G17" s="11"/>
      <c r="H17" s="9"/>
      <c r="I17" s="10"/>
    </row>
    <row r="18" spans="1:9" ht="16.5" x14ac:dyDescent="0.25">
      <c r="A18" s="28">
        <v>3</v>
      </c>
      <c r="B18" s="6"/>
      <c r="C18" s="10"/>
      <c r="D18" s="6"/>
      <c r="E18" s="7"/>
      <c r="F18" s="7"/>
      <c r="G18" s="9"/>
      <c r="H18" s="9"/>
      <c r="I18" s="10"/>
    </row>
    <row r="19" spans="1:9" ht="16.5" x14ac:dyDescent="0.25">
      <c r="A19" s="28">
        <v>4</v>
      </c>
      <c r="B19" s="6"/>
      <c r="C19" s="10"/>
      <c r="D19" s="6"/>
      <c r="E19" s="7"/>
      <c r="F19" s="7"/>
      <c r="G19" s="9"/>
      <c r="H19" s="9"/>
      <c r="I19" s="10"/>
    </row>
    <row r="20" spans="1:9" ht="16.5" x14ac:dyDescent="0.25">
      <c r="A20" s="28">
        <v>5</v>
      </c>
      <c r="B20" s="6"/>
      <c r="C20" s="10"/>
      <c r="D20" s="6"/>
      <c r="E20" s="7"/>
      <c r="F20" s="7"/>
      <c r="G20" s="9"/>
      <c r="H20" s="9"/>
      <c r="I20" s="10"/>
    </row>
    <row r="21" spans="1:9" ht="16.5" x14ac:dyDescent="0.25">
      <c r="A21" s="28">
        <v>6</v>
      </c>
      <c r="B21" s="6"/>
      <c r="C21" s="10"/>
      <c r="D21" s="6"/>
      <c r="E21" s="7"/>
      <c r="F21" s="7"/>
      <c r="G21" s="9"/>
      <c r="H21" s="9"/>
      <c r="I21" s="10"/>
    </row>
    <row r="22" spans="1:9" ht="16.5" x14ac:dyDescent="0.25">
      <c r="A22" s="28">
        <v>7</v>
      </c>
      <c r="B22" s="6"/>
      <c r="C22" s="10"/>
      <c r="D22" s="6"/>
      <c r="E22" s="7"/>
      <c r="F22" s="7"/>
      <c r="G22" s="9"/>
      <c r="H22" s="9"/>
      <c r="I22" s="10"/>
    </row>
    <row r="23" spans="1:9" ht="16.5" x14ac:dyDescent="0.25">
      <c r="A23" s="28">
        <v>8</v>
      </c>
      <c r="B23" s="6"/>
      <c r="C23" s="6"/>
      <c r="D23" s="6"/>
      <c r="E23" s="7"/>
      <c r="F23" s="7"/>
      <c r="G23" s="9"/>
      <c r="H23" s="9"/>
      <c r="I23" s="10"/>
    </row>
    <row r="24" spans="1:9" ht="16.5" x14ac:dyDescent="0.25">
      <c r="A24" s="28">
        <v>9</v>
      </c>
      <c r="B24" s="6"/>
      <c r="C24" s="10"/>
      <c r="D24" s="6"/>
      <c r="E24" s="7"/>
      <c r="F24" s="7"/>
      <c r="G24" s="9"/>
      <c r="H24" s="9"/>
      <c r="I24" s="10"/>
    </row>
    <row r="25" spans="1:9" ht="16.5" x14ac:dyDescent="0.25">
      <c r="A25" s="28">
        <v>10</v>
      </c>
      <c r="B25" s="6"/>
      <c r="C25" s="10"/>
      <c r="D25" s="6"/>
      <c r="E25" s="7"/>
      <c r="F25" s="7"/>
      <c r="G25" s="9"/>
      <c r="H25" s="9"/>
      <c r="I25" s="10"/>
    </row>
    <row r="26" spans="1:9" ht="16.5" x14ac:dyDescent="0.25">
      <c r="A26" s="28">
        <v>11</v>
      </c>
      <c r="B26" s="6"/>
      <c r="C26" s="10"/>
      <c r="D26" s="6"/>
      <c r="E26" s="7"/>
      <c r="F26" s="7"/>
      <c r="G26" s="9"/>
      <c r="H26" s="9"/>
      <c r="I26" s="10"/>
    </row>
    <row r="27" spans="1:9" ht="16.5" x14ac:dyDescent="0.25">
      <c r="A27" s="28">
        <v>12</v>
      </c>
      <c r="B27" s="6"/>
      <c r="C27" s="10"/>
      <c r="D27" s="6"/>
      <c r="E27" s="7"/>
      <c r="F27" s="7"/>
      <c r="G27" s="9"/>
      <c r="H27" s="9"/>
      <c r="I27" s="10"/>
    </row>
    <row r="28" spans="1:9" ht="16.5" x14ac:dyDescent="0.25">
      <c r="A28" s="28">
        <v>13</v>
      </c>
      <c r="B28" s="6"/>
      <c r="C28" s="10"/>
      <c r="D28" s="6"/>
      <c r="E28" s="7"/>
      <c r="F28" s="7"/>
      <c r="G28" s="9"/>
      <c r="H28" s="9"/>
      <c r="I28" s="10"/>
    </row>
    <row r="29" spans="1:9" ht="16.5" x14ac:dyDescent="0.25">
      <c r="A29" s="28">
        <v>14</v>
      </c>
      <c r="B29" s="6"/>
      <c r="C29" s="10"/>
      <c r="D29" s="6"/>
      <c r="E29" s="7"/>
      <c r="F29" s="7"/>
      <c r="G29" s="9"/>
      <c r="H29" s="9"/>
      <c r="I29" s="10"/>
    </row>
    <row r="30" spans="1:9" ht="16.5" x14ac:dyDescent="0.25">
      <c r="A30" s="28">
        <v>15</v>
      </c>
      <c r="B30" s="6"/>
      <c r="C30" s="10"/>
      <c r="D30" s="6"/>
      <c r="E30" s="7"/>
      <c r="F30" s="7"/>
      <c r="G30" s="9"/>
      <c r="H30" s="9"/>
      <c r="I30" s="10"/>
    </row>
    <row r="31" spans="1:9" ht="16.5" x14ac:dyDescent="0.25">
      <c r="A31" s="28">
        <v>16</v>
      </c>
      <c r="B31" s="6"/>
      <c r="C31" s="10"/>
      <c r="D31" s="6"/>
      <c r="E31" s="7"/>
      <c r="F31" s="7"/>
      <c r="G31" s="9"/>
      <c r="H31" s="9"/>
      <c r="I31" s="10"/>
    </row>
    <row r="32" spans="1:9" ht="16.5" x14ac:dyDescent="0.25">
      <c r="A32" s="28">
        <v>17</v>
      </c>
      <c r="B32" s="6"/>
      <c r="C32" s="10"/>
      <c r="D32" s="6"/>
      <c r="E32" s="7"/>
      <c r="F32" s="7"/>
      <c r="G32" s="9"/>
      <c r="H32" s="9"/>
      <c r="I32" s="10"/>
    </row>
    <row r="33" spans="1:9" ht="16.5" x14ac:dyDescent="0.25">
      <c r="A33" s="28">
        <v>18</v>
      </c>
      <c r="B33" s="6"/>
      <c r="C33" s="10"/>
      <c r="D33" s="6"/>
      <c r="E33" s="7"/>
      <c r="F33" s="7"/>
      <c r="G33" s="9"/>
      <c r="H33" s="9"/>
      <c r="I33" s="10"/>
    </row>
    <row r="34" spans="1:9" ht="16.5" x14ac:dyDescent="0.25">
      <c r="A34" s="28">
        <v>19</v>
      </c>
      <c r="B34" s="6"/>
      <c r="C34" s="10"/>
      <c r="D34" s="6"/>
      <c r="E34" s="7"/>
      <c r="F34" s="7"/>
      <c r="G34" s="9"/>
      <c r="H34" s="9"/>
      <c r="I34" s="10"/>
    </row>
    <row r="35" spans="1:9" ht="16.5" x14ac:dyDescent="0.25">
      <c r="A35" s="28">
        <v>20</v>
      </c>
      <c r="B35" s="6"/>
      <c r="C35" s="10"/>
      <c r="D35" s="6"/>
      <c r="E35" s="7"/>
      <c r="F35" s="7"/>
      <c r="G35" s="9"/>
      <c r="H35" s="9"/>
      <c r="I35" s="10"/>
    </row>
    <row r="36" spans="1:9" ht="16.5" x14ac:dyDescent="0.25">
      <c r="A36" s="28">
        <v>21</v>
      </c>
      <c r="B36" s="6"/>
      <c r="C36" s="10"/>
      <c r="D36" s="6"/>
      <c r="E36" s="7"/>
      <c r="F36" s="7"/>
      <c r="G36" s="9"/>
      <c r="H36" s="9"/>
      <c r="I36" s="10"/>
    </row>
    <row r="37" spans="1:9" ht="16.5" x14ac:dyDescent="0.25">
      <c r="A37" s="28">
        <v>22</v>
      </c>
      <c r="B37" s="6"/>
      <c r="C37" s="10"/>
      <c r="D37" s="6"/>
      <c r="E37" s="7"/>
      <c r="F37" s="7"/>
      <c r="G37" s="9"/>
      <c r="H37" s="9"/>
      <c r="I37" s="10"/>
    </row>
    <row r="38" spans="1:9" ht="16.5" x14ac:dyDescent="0.25">
      <c r="A38" s="28">
        <v>23</v>
      </c>
      <c r="B38" s="6"/>
      <c r="C38" s="10"/>
      <c r="D38" s="6"/>
      <c r="E38" s="7"/>
      <c r="F38" s="7"/>
      <c r="G38" s="9"/>
      <c r="H38" s="9"/>
      <c r="I38" s="10"/>
    </row>
    <row r="39" spans="1:9" ht="16.5" x14ac:dyDescent="0.25">
      <c r="A39" s="28">
        <v>24</v>
      </c>
      <c r="B39" s="6"/>
      <c r="C39" s="10"/>
      <c r="D39" s="6"/>
      <c r="E39" s="7"/>
      <c r="F39" s="7"/>
      <c r="G39" s="9"/>
      <c r="H39" s="9"/>
      <c r="I39" s="10"/>
    </row>
    <row r="40" spans="1:9" ht="16.5" x14ac:dyDescent="0.25">
      <c r="A40" s="28">
        <v>25</v>
      </c>
      <c r="B40" s="6"/>
      <c r="C40" s="10"/>
      <c r="D40" s="6"/>
      <c r="E40" s="7"/>
      <c r="F40" s="7"/>
      <c r="G40" s="9"/>
      <c r="H40" s="9"/>
      <c r="I40" s="10"/>
    </row>
    <row r="41" spans="1:9" ht="16.5" x14ac:dyDescent="0.25">
      <c r="A41" s="28">
        <v>26</v>
      </c>
      <c r="B41" s="6"/>
      <c r="C41" s="10"/>
      <c r="D41" s="6"/>
      <c r="E41" s="7"/>
      <c r="F41" s="7"/>
      <c r="G41" s="9"/>
      <c r="H41" s="9"/>
      <c r="I41" s="10"/>
    </row>
    <row r="42" spans="1:9" ht="16.5" x14ac:dyDescent="0.25">
      <c r="A42" s="28">
        <v>27</v>
      </c>
      <c r="B42" s="6"/>
      <c r="C42" s="10"/>
      <c r="D42" s="6"/>
      <c r="E42" s="7"/>
      <c r="F42" s="7"/>
      <c r="G42" s="9"/>
      <c r="H42" s="9"/>
      <c r="I42" s="10"/>
    </row>
    <row r="43" spans="1:9" ht="16.5" x14ac:dyDescent="0.25">
      <c r="A43" s="28">
        <v>28</v>
      </c>
      <c r="B43" s="6"/>
      <c r="C43" s="10"/>
      <c r="D43" s="6"/>
      <c r="E43" s="7"/>
      <c r="F43" s="7"/>
      <c r="G43" s="9"/>
      <c r="H43" s="9"/>
      <c r="I43" s="10"/>
    </row>
    <row r="44" spans="1:9" ht="16.5" x14ac:dyDescent="0.25">
      <c r="A44" s="28">
        <v>29</v>
      </c>
      <c r="B44" s="6"/>
      <c r="C44" s="10"/>
      <c r="D44" s="6"/>
      <c r="E44" s="7"/>
      <c r="F44" s="7"/>
      <c r="G44" s="9"/>
      <c r="H44" s="9"/>
      <c r="I44" s="10"/>
    </row>
    <row r="45" spans="1:9" ht="16.5" x14ac:dyDescent="0.25">
      <c r="A45" s="28">
        <v>30</v>
      </c>
      <c r="B45" s="6"/>
      <c r="C45" s="10"/>
      <c r="D45" s="6"/>
      <c r="E45" s="7"/>
      <c r="F45" s="7"/>
      <c r="G45" s="9"/>
      <c r="H45" s="9"/>
      <c r="I45" s="10"/>
    </row>
    <row r="46" spans="1:9" ht="16.5" x14ac:dyDescent="0.25">
      <c r="A46" s="28">
        <v>31</v>
      </c>
      <c r="B46" s="6"/>
      <c r="C46" s="10"/>
      <c r="D46" s="6"/>
      <c r="E46" s="7"/>
      <c r="F46" s="7"/>
      <c r="G46" s="9"/>
      <c r="H46" s="9"/>
      <c r="I46" s="10"/>
    </row>
    <row r="47" spans="1:9" ht="16.5" x14ac:dyDescent="0.25">
      <c r="A47" s="28">
        <v>32</v>
      </c>
      <c r="B47" s="6"/>
      <c r="C47" s="10"/>
      <c r="D47" s="6"/>
      <c r="E47" s="7"/>
      <c r="F47" s="7"/>
      <c r="G47" s="9"/>
      <c r="H47" s="9"/>
      <c r="I47" s="10"/>
    </row>
    <row r="48" spans="1:9" ht="16.5" x14ac:dyDescent="0.25">
      <c r="A48" s="28">
        <v>33</v>
      </c>
      <c r="B48" s="6"/>
      <c r="C48" s="10"/>
      <c r="D48" s="6"/>
      <c r="E48" s="7"/>
      <c r="F48" s="7"/>
      <c r="G48" s="9"/>
      <c r="H48" s="9"/>
      <c r="I48" s="10"/>
    </row>
    <row r="49" spans="1:9" ht="16.5" x14ac:dyDescent="0.25">
      <c r="A49" s="28">
        <v>34</v>
      </c>
      <c r="B49" s="6"/>
      <c r="C49" s="10"/>
      <c r="D49" s="6"/>
      <c r="E49" s="7"/>
      <c r="F49" s="7"/>
      <c r="G49" s="9"/>
      <c r="H49" s="9"/>
      <c r="I49" s="10"/>
    </row>
    <row r="50" spans="1:9" ht="16.5" x14ac:dyDescent="0.25">
      <c r="A50" s="28">
        <v>35</v>
      </c>
      <c r="B50" s="6"/>
      <c r="C50" s="10"/>
      <c r="D50" s="6"/>
      <c r="E50" s="7"/>
      <c r="F50" s="7"/>
      <c r="G50" s="9"/>
      <c r="H50" s="9"/>
      <c r="I50" s="10"/>
    </row>
    <row r="51" spans="1:9" ht="16.5" x14ac:dyDescent="0.25">
      <c r="A51" s="28">
        <v>36</v>
      </c>
      <c r="B51" s="6"/>
      <c r="C51" s="10"/>
      <c r="D51" s="6"/>
      <c r="E51" s="7"/>
      <c r="F51" s="7"/>
      <c r="G51" s="9"/>
      <c r="H51" s="9"/>
      <c r="I51" s="10"/>
    </row>
    <row r="52" spans="1:9" ht="16.5" x14ac:dyDescent="0.25">
      <c r="A52" s="28">
        <v>37</v>
      </c>
      <c r="B52" s="6"/>
      <c r="C52" s="10"/>
      <c r="D52" s="6"/>
      <c r="E52" s="7"/>
      <c r="F52" s="7"/>
      <c r="G52" s="9"/>
      <c r="H52" s="9"/>
      <c r="I52" s="10"/>
    </row>
    <row r="53" spans="1:9" ht="16.5" x14ac:dyDescent="0.25">
      <c r="A53" s="28">
        <v>38</v>
      </c>
      <c r="B53" s="6"/>
      <c r="C53" s="10"/>
      <c r="D53" s="6"/>
      <c r="E53" s="7"/>
      <c r="F53" s="7"/>
      <c r="G53" s="9"/>
      <c r="H53" s="9"/>
      <c r="I53" s="10"/>
    </row>
    <row r="54" spans="1:9" ht="16.5" x14ac:dyDescent="0.25">
      <c r="A54" s="28">
        <v>39</v>
      </c>
      <c r="B54" s="6"/>
      <c r="C54" s="10"/>
      <c r="D54" s="6"/>
      <c r="E54" s="7"/>
      <c r="F54" s="7"/>
      <c r="G54" s="9"/>
      <c r="H54" s="9"/>
      <c r="I54" s="10"/>
    </row>
    <row r="55" spans="1:9" ht="16.5" x14ac:dyDescent="0.25">
      <c r="A55" s="28">
        <v>40</v>
      </c>
      <c r="B55" s="6"/>
      <c r="C55" s="10"/>
      <c r="D55" s="10"/>
      <c r="E55" s="7"/>
      <c r="F55" s="7"/>
      <c r="G55" s="9"/>
      <c r="H55" s="9"/>
      <c r="I55" s="10"/>
    </row>
    <row r="56" spans="1:9" ht="50.25" customHeight="1" x14ac:dyDescent="0.25">
      <c r="A56" s="12"/>
      <c r="B56" s="45" t="s">
        <v>22</v>
      </c>
      <c r="C56" s="46"/>
      <c r="D56" s="39" t="s">
        <v>17</v>
      </c>
      <c r="E56" s="23">
        <f>SUM(E16:E55)</f>
        <v>0</v>
      </c>
      <c r="F56" s="23">
        <f>SUM(F16:F55)</f>
        <v>0</v>
      </c>
      <c r="G56" s="12"/>
      <c r="H56" s="24" t="e">
        <f>F56/E56</f>
        <v>#DIV/0!</v>
      </c>
      <c r="I56" s="26" t="s">
        <v>14</v>
      </c>
    </row>
    <row r="57" spans="1:9" x14ac:dyDescent="0.25">
      <c r="I57" s="43" t="s">
        <v>29</v>
      </c>
    </row>
  </sheetData>
  <sheetProtection formatColumns="0" formatRows="0"/>
  <protectedRanges>
    <protectedRange password="DBA5" sqref="A9:I10 A6:I7 A11:I11 A8:I8" name="Range1"/>
  </protectedRanges>
  <mergeCells count="6">
    <mergeCell ref="B8:I8"/>
    <mergeCell ref="B56:C56"/>
    <mergeCell ref="B12:C12"/>
    <mergeCell ref="B9:I9"/>
    <mergeCell ref="D12:G13"/>
    <mergeCell ref="B10:I10"/>
  </mergeCells>
  <phoneticPr fontId="4" type="noConversion"/>
  <pageMargins left="0.6" right="0.6" top="0.75" bottom="0.75" header="0.5" footer="0.5"/>
  <pageSetup scale="74" orientation="portrait" r:id="rId1"/>
  <headerFooter alignWithMargins="0">
    <oddHeader>&amp;C&amp;"Century Gothic,Regular"&amp;20List of LIHTC Developments (Schedule A)</oddHeader>
    <oddFooter>&amp;C&amp;"Century Gothic,Regular"&amp;KFF0000ADD ADDITIONAL PROPERTIES USING NEXT TAB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zoomScale="75" workbookViewId="0">
      <selection activeCell="B26" sqref="B26"/>
    </sheetView>
  </sheetViews>
  <sheetFormatPr defaultColWidth="9.140625" defaultRowHeight="12.75" x14ac:dyDescent="0.2"/>
  <cols>
    <col min="1" max="1" width="9.140625" style="18"/>
    <col min="2" max="2" width="28.7109375" style="18" customWidth="1"/>
    <col min="3" max="3" width="22.7109375" style="18" customWidth="1"/>
    <col min="4" max="4" width="14.7109375" style="18" customWidth="1"/>
    <col min="5" max="6" width="9" style="18" customWidth="1"/>
    <col min="7" max="9" width="12.42578125" style="18" customWidth="1"/>
    <col min="10" max="16384" width="9.140625" style="18"/>
  </cols>
  <sheetData>
    <row r="1" spans="1:9" ht="18" x14ac:dyDescent="0.25">
      <c r="A1" s="19" t="s">
        <v>12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s="1" customFormat="1" ht="57.75" customHeight="1" x14ac:dyDescent="0.25">
      <c r="A3" s="21"/>
      <c r="B3" s="17" t="s">
        <v>2</v>
      </c>
      <c r="C3" s="17" t="s">
        <v>5</v>
      </c>
      <c r="D3" s="17" t="s">
        <v>8</v>
      </c>
      <c r="E3" s="17" t="s">
        <v>6</v>
      </c>
      <c r="F3" s="17" t="s">
        <v>7</v>
      </c>
      <c r="G3" s="17" t="s">
        <v>3</v>
      </c>
      <c r="H3" s="17" t="s">
        <v>4</v>
      </c>
      <c r="I3" s="17" t="s">
        <v>9</v>
      </c>
    </row>
    <row r="4" spans="1:9" ht="16.5" x14ac:dyDescent="0.25">
      <c r="A4" s="5">
        <v>46</v>
      </c>
      <c r="B4" s="6"/>
      <c r="C4" s="10"/>
      <c r="D4" s="10"/>
      <c r="E4" s="7"/>
      <c r="F4" s="7"/>
      <c r="G4" s="9"/>
      <c r="H4" s="9"/>
      <c r="I4" s="10"/>
    </row>
    <row r="5" spans="1:9" ht="16.5" x14ac:dyDescent="0.25">
      <c r="A5" s="5">
        <v>47</v>
      </c>
      <c r="B5" s="6"/>
      <c r="C5" s="10"/>
      <c r="D5" s="10"/>
      <c r="E5" s="7"/>
      <c r="F5" s="7"/>
      <c r="G5" s="9"/>
      <c r="H5" s="9"/>
      <c r="I5" s="10"/>
    </row>
    <row r="6" spans="1:9" ht="16.5" x14ac:dyDescent="0.25">
      <c r="A6" s="5">
        <v>48</v>
      </c>
      <c r="B6" s="6"/>
      <c r="C6" s="10"/>
      <c r="D6" s="10"/>
      <c r="E6" s="7"/>
      <c r="F6" s="7"/>
      <c r="G6" s="9"/>
      <c r="H6" s="9"/>
      <c r="I6" s="10"/>
    </row>
    <row r="7" spans="1:9" ht="16.5" x14ac:dyDescent="0.25">
      <c r="A7" s="5">
        <v>49</v>
      </c>
      <c r="B7" s="6"/>
      <c r="C7" s="10"/>
      <c r="D7" s="10"/>
      <c r="E7" s="7"/>
      <c r="F7" s="7"/>
      <c r="G7" s="9"/>
      <c r="H7" s="9"/>
      <c r="I7" s="10"/>
    </row>
    <row r="8" spans="1:9" ht="16.5" x14ac:dyDescent="0.25">
      <c r="A8" s="5">
        <v>50</v>
      </c>
      <c r="B8" s="6"/>
      <c r="C8" s="10"/>
      <c r="D8" s="10"/>
      <c r="E8" s="7"/>
      <c r="F8" s="7"/>
      <c r="G8" s="9"/>
      <c r="H8" s="9"/>
      <c r="I8" s="10"/>
    </row>
    <row r="9" spans="1:9" ht="16.5" x14ac:dyDescent="0.25">
      <c r="A9" s="5">
        <v>51</v>
      </c>
      <c r="B9" s="6"/>
      <c r="C9" s="10"/>
      <c r="D9" s="10"/>
      <c r="E9" s="7"/>
      <c r="F9" s="7"/>
      <c r="G9" s="9"/>
      <c r="H9" s="9"/>
      <c r="I9" s="10"/>
    </row>
    <row r="10" spans="1:9" ht="16.5" x14ac:dyDescent="0.25">
      <c r="A10" s="5">
        <v>52</v>
      </c>
      <c r="B10" s="6"/>
      <c r="C10" s="10"/>
      <c r="D10" s="10"/>
      <c r="E10" s="7"/>
      <c r="F10" s="7"/>
      <c r="G10" s="9"/>
      <c r="H10" s="9"/>
      <c r="I10" s="10"/>
    </row>
    <row r="11" spans="1:9" ht="16.5" x14ac:dyDescent="0.25">
      <c r="A11" s="5">
        <v>53</v>
      </c>
      <c r="B11" s="6"/>
      <c r="C11" s="10"/>
      <c r="D11" s="10"/>
      <c r="E11" s="7"/>
      <c r="F11" s="7"/>
      <c r="G11" s="9"/>
      <c r="H11" s="9"/>
      <c r="I11" s="10"/>
    </row>
    <row r="12" spans="1:9" ht="16.5" x14ac:dyDescent="0.25">
      <c r="A12" s="5">
        <v>54</v>
      </c>
      <c r="B12" s="6"/>
      <c r="C12" s="10"/>
      <c r="D12" s="10"/>
      <c r="E12" s="7"/>
      <c r="F12" s="7"/>
      <c r="G12" s="9"/>
      <c r="H12" s="9"/>
      <c r="I12" s="10"/>
    </row>
    <row r="13" spans="1:9" ht="16.5" x14ac:dyDescent="0.25">
      <c r="A13" s="5">
        <v>55</v>
      </c>
      <c r="B13" s="6"/>
      <c r="C13" s="10"/>
      <c r="D13" s="10"/>
      <c r="E13" s="7"/>
      <c r="F13" s="7"/>
      <c r="G13" s="9"/>
      <c r="H13" s="9"/>
      <c r="I13" s="10"/>
    </row>
    <row r="14" spans="1:9" ht="16.5" x14ac:dyDescent="0.25">
      <c r="A14" s="5">
        <v>56</v>
      </c>
      <c r="B14" s="6"/>
      <c r="C14" s="10"/>
      <c r="D14" s="10"/>
      <c r="E14" s="7"/>
      <c r="F14" s="7"/>
      <c r="G14" s="9"/>
      <c r="H14" s="9"/>
      <c r="I14" s="10"/>
    </row>
    <row r="15" spans="1:9" ht="16.5" x14ac:dyDescent="0.25">
      <c r="A15" s="5">
        <v>57</v>
      </c>
      <c r="B15" s="6"/>
      <c r="C15" s="10"/>
      <c r="D15" s="10"/>
      <c r="E15" s="7"/>
      <c r="F15" s="7"/>
      <c r="G15" s="9"/>
      <c r="H15" s="9"/>
      <c r="I15" s="10"/>
    </row>
    <row r="16" spans="1:9" ht="16.5" x14ac:dyDescent="0.25">
      <c r="A16" s="5">
        <v>58</v>
      </c>
      <c r="B16" s="6"/>
      <c r="C16" s="10"/>
      <c r="D16" s="10"/>
      <c r="E16" s="7"/>
      <c r="F16" s="7"/>
      <c r="G16" s="9"/>
      <c r="H16" s="9"/>
      <c r="I16" s="10"/>
    </row>
    <row r="17" spans="1:9" ht="16.5" x14ac:dyDescent="0.25">
      <c r="A17" s="5">
        <v>59</v>
      </c>
      <c r="B17" s="6"/>
      <c r="C17" s="10"/>
      <c r="D17" s="10"/>
      <c r="E17" s="7"/>
      <c r="F17" s="7"/>
      <c r="G17" s="9"/>
      <c r="H17" s="9"/>
      <c r="I17" s="10"/>
    </row>
    <row r="18" spans="1:9" ht="16.5" x14ac:dyDescent="0.25">
      <c r="A18" s="5">
        <v>60</v>
      </c>
      <c r="B18" s="6"/>
      <c r="C18" s="10"/>
      <c r="D18" s="10"/>
      <c r="E18" s="7"/>
      <c r="F18" s="7"/>
      <c r="G18" s="9"/>
      <c r="H18" s="9"/>
      <c r="I18" s="10"/>
    </row>
    <row r="19" spans="1:9" ht="16.5" x14ac:dyDescent="0.25">
      <c r="A19" s="5">
        <v>61</v>
      </c>
      <c r="B19" s="6"/>
      <c r="C19" s="10"/>
      <c r="D19" s="10"/>
      <c r="E19" s="7"/>
      <c r="F19" s="7"/>
      <c r="G19" s="9"/>
      <c r="H19" s="9"/>
      <c r="I19" s="10"/>
    </row>
    <row r="20" spans="1:9" ht="16.5" x14ac:dyDescent="0.25">
      <c r="A20" s="5">
        <v>62</v>
      </c>
      <c r="B20" s="6"/>
      <c r="C20" s="10"/>
      <c r="D20" s="10"/>
      <c r="E20" s="7"/>
      <c r="F20" s="7"/>
      <c r="G20" s="9"/>
      <c r="H20" s="9"/>
      <c r="I20" s="10"/>
    </row>
    <row r="21" spans="1:9" ht="16.5" x14ac:dyDescent="0.25">
      <c r="A21" s="5">
        <v>63</v>
      </c>
      <c r="B21" s="6"/>
      <c r="C21" s="10"/>
      <c r="D21" s="10"/>
      <c r="E21" s="7"/>
      <c r="F21" s="7"/>
      <c r="G21" s="9"/>
      <c r="H21" s="9"/>
      <c r="I21" s="10"/>
    </row>
    <row r="22" spans="1:9" ht="16.5" x14ac:dyDescent="0.25">
      <c r="A22" s="5">
        <v>64</v>
      </c>
      <c r="B22" s="6"/>
      <c r="C22" s="10"/>
      <c r="D22" s="10"/>
      <c r="E22" s="7"/>
      <c r="F22" s="7"/>
      <c r="G22" s="9"/>
      <c r="H22" s="9"/>
      <c r="I22" s="10"/>
    </row>
    <row r="23" spans="1:9" ht="16.5" x14ac:dyDescent="0.25">
      <c r="A23" s="5">
        <v>65</v>
      </c>
      <c r="B23" s="6"/>
      <c r="C23" s="10"/>
      <c r="D23" s="10"/>
      <c r="E23" s="7"/>
      <c r="F23" s="7"/>
      <c r="G23" s="9"/>
      <c r="H23" s="9"/>
      <c r="I23" s="10"/>
    </row>
    <row r="24" spans="1:9" ht="16.5" x14ac:dyDescent="0.25">
      <c r="A24" s="5">
        <v>66</v>
      </c>
      <c r="B24" s="6"/>
      <c r="C24" s="10"/>
      <c r="D24" s="10"/>
      <c r="E24" s="7"/>
      <c r="F24" s="7"/>
      <c r="G24" s="9"/>
      <c r="H24" s="9"/>
      <c r="I24" s="10"/>
    </row>
    <row r="25" spans="1:9" ht="16.5" x14ac:dyDescent="0.25">
      <c r="A25" s="5">
        <v>67</v>
      </c>
      <c r="B25" s="6"/>
      <c r="C25" s="10"/>
      <c r="D25" s="10"/>
      <c r="E25" s="7"/>
      <c r="F25" s="7"/>
      <c r="G25" s="9"/>
      <c r="H25" s="9"/>
      <c r="I25" s="10"/>
    </row>
    <row r="26" spans="1:9" ht="16.5" x14ac:dyDescent="0.25">
      <c r="A26" s="5">
        <v>68</v>
      </c>
      <c r="B26" s="6"/>
      <c r="C26" s="10"/>
      <c r="D26" s="10"/>
      <c r="E26" s="7"/>
      <c r="F26" s="7"/>
      <c r="G26" s="9"/>
      <c r="H26" s="9"/>
      <c r="I26" s="10"/>
    </row>
    <row r="27" spans="1:9" ht="16.5" x14ac:dyDescent="0.25">
      <c r="A27" s="5">
        <v>69</v>
      </c>
      <c r="B27" s="6"/>
      <c r="C27" s="10"/>
      <c r="D27" s="10"/>
      <c r="E27" s="7"/>
      <c r="F27" s="7"/>
      <c r="G27" s="9"/>
      <c r="H27" s="9"/>
      <c r="I27" s="10"/>
    </row>
    <row r="28" spans="1:9" ht="16.5" x14ac:dyDescent="0.25">
      <c r="A28" s="5">
        <v>70</v>
      </c>
      <c r="B28" s="6"/>
      <c r="C28" s="10"/>
      <c r="D28" s="10"/>
      <c r="E28" s="7"/>
      <c r="F28" s="7"/>
      <c r="G28" s="9"/>
      <c r="H28" s="9"/>
      <c r="I28" s="10"/>
    </row>
    <row r="29" spans="1:9" ht="16.5" x14ac:dyDescent="0.25">
      <c r="A29" s="5">
        <v>71</v>
      </c>
      <c r="B29" s="6"/>
      <c r="C29" s="10"/>
      <c r="D29" s="10"/>
      <c r="E29" s="7"/>
      <c r="F29" s="7"/>
      <c r="G29" s="9"/>
      <c r="H29" s="9"/>
      <c r="I29" s="10"/>
    </row>
    <row r="30" spans="1:9" ht="16.5" x14ac:dyDescent="0.25">
      <c r="A30" s="5">
        <v>72</v>
      </c>
      <c r="B30" s="6"/>
      <c r="C30" s="10"/>
      <c r="D30" s="10"/>
      <c r="E30" s="7"/>
      <c r="F30" s="7"/>
      <c r="G30" s="9"/>
      <c r="H30" s="9"/>
      <c r="I30" s="10"/>
    </row>
    <row r="31" spans="1:9" ht="16.5" x14ac:dyDescent="0.25">
      <c r="A31" s="5">
        <v>73</v>
      </c>
      <c r="B31" s="6"/>
      <c r="C31" s="10"/>
      <c r="D31" s="10"/>
      <c r="E31" s="7"/>
      <c r="F31" s="7"/>
      <c r="G31" s="9"/>
      <c r="H31" s="9"/>
      <c r="I31" s="10"/>
    </row>
    <row r="32" spans="1:9" ht="16.5" x14ac:dyDescent="0.25">
      <c r="A32" s="5">
        <v>74</v>
      </c>
      <c r="B32" s="6"/>
      <c r="C32" s="10"/>
      <c r="D32" s="10"/>
      <c r="E32" s="7"/>
      <c r="F32" s="7"/>
      <c r="G32" s="9"/>
      <c r="H32" s="9"/>
      <c r="I32" s="10"/>
    </row>
    <row r="33" spans="1:9" ht="16.5" x14ac:dyDescent="0.25">
      <c r="A33" s="5">
        <v>75</v>
      </c>
      <c r="B33" s="6"/>
      <c r="C33" s="10"/>
      <c r="D33" s="10"/>
      <c r="E33" s="7"/>
      <c r="F33" s="7"/>
      <c r="G33" s="9"/>
      <c r="H33" s="9"/>
      <c r="I33" s="10"/>
    </row>
    <row r="34" spans="1:9" ht="16.5" x14ac:dyDescent="0.25">
      <c r="A34" s="5">
        <v>76</v>
      </c>
      <c r="B34" s="6"/>
      <c r="C34" s="10"/>
      <c r="D34" s="10"/>
      <c r="E34" s="7"/>
      <c r="F34" s="7"/>
      <c r="G34" s="9"/>
      <c r="H34" s="9"/>
      <c r="I34" s="10"/>
    </row>
    <row r="35" spans="1:9" ht="16.5" x14ac:dyDescent="0.25">
      <c r="A35" s="5">
        <v>77</v>
      </c>
      <c r="B35" s="6"/>
      <c r="C35" s="10"/>
      <c r="D35" s="10"/>
      <c r="E35" s="7"/>
      <c r="F35" s="7"/>
      <c r="G35" s="9"/>
      <c r="H35" s="9"/>
      <c r="I35" s="10"/>
    </row>
    <row r="36" spans="1:9" ht="16.5" x14ac:dyDescent="0.25">
      <c r="A36" s="5">
        <v>78</v>
      </c>
      <c r="B36" s="6"/>
      <c r="C36" s="10"/>
      <c r="D36" s="10"/>
      <c r="E36" s="7"/>
      <c r="F36" s="7"/>
      <c r="G36" s="9"/>
      <c r="H36" s="9"/>
      <c r="I36" s="10"/>
    </row>
    <row r="37" spans="1:9" ht="16.5" x14ac:dyDescent="0.25">
      <c r="A37" s="5">
        <v>79</v>
      </c>
      <c r="B37" s="6"/>
      <c r="C37" s="10"/>
      <c r="D37" s="10"/>
      <c r="E37" s="7"/>
      <c r="F37" s="7"/>
      <c r="G37" s="9"/>
      <c r="H37" s="9"/>
      <c r="I37" s="10"/>
    </row>
    <row r="38" spans="1:9" ht="16.5" x14ac:dyDescent="0.25">
      <c r="A38" s="5">
        <v>80</v>
      </c>
      <c r="B38" s="6"/>
      <c r="C38" s="10"/>
      <c r="D38" s="10"/>
      <c r="E38" s="7"/>
      <c r="F38" s="7"/>
      <c r="G38" s="9"/>
      <c r="H38" s="9"/>
      <c r="I38" s="10"/>
    </row>
    <row r="39" spans="1:9" ht="16.5" x14ac:dyDescent="0.25">
      <c r="A39" s="5">
        <v>81</v>
      </c>
      <c r="B39" s="6"/>
      <c r="C39" s="10"/>
      <c r="D39" s="10"/>
      <c r="E39" s="7"/>
      <c r="F39" s="7"/>
      <c r="G39" s="9"/>
      <c r="H39" s="9"/>
      <c r="I39" s="10"/>
    </row>
    <row r="40" spans="1:9" ht="16.5" x14ac:dyDescent="0.25">
      <c r="A40" s="5">
        <v>82</v>
      </c>
      <c r="B40" s="6"/>
      <c r="C40" s="10"/>
      <c r="D40" s="10"/>
      <c r="E40" s="7"/>
      <c r="F40" s="7"/>
      <c r="G40" s="9"/>
      <c r="H40" s="9"/>
      <c r="I40" s="10"/>
    </row>
    <row r="41" spans="1:9" ht="16.5" x14ac:dyDescent="0.25">
      <c r="A41" s="5">
        <v>83</v>
      </c>
      <c r="B41" s="6"/>
      <c r="C41" s="10"/>
      <c r="D41" s="10"/>
      <c r="E41" s="7"/>
      <c r="F41" s="7"/>
      <c r="G41" s="9"/>
      <c r="H41" s="9"/>
      <c r="I41" s="10"/>
    </row>
    <row r="42" spans="1:9" ht="16.5" x14ac:dyDescent="0.25">
      <c r="A42" s="5">
        <v>84</v>
      </c>
      <c r="B42" s="6"/>
      <c r="C42" s="10"/>
      <c r="D42" s="10"/>
      <c r="E42" s="7"/>
      <c r="F42" s="7"/>
      <c r="G42" s="9"/>
      <c r="H42" s="9"/>
      <c r="I42" s="10"/>
    </row>
    <row r="43" spans="1:9" ht="16.5" x14ac:dyDescent="0.25">
      <c r="A43" s="5">
        <v>85</v>
      </c>
      <c r="B43" s="6"/>
      <c r="C43" s="10"/>
      <c r="D43" s="10"/>
      <c r="E43" s="7"/>
      <c r="F43" s="7"/>
      <c r="G43" s="9"/>
      <c r="H43" s="9"/>
      <c r="I43" s="10"/>
    </row>
    <row r="44" spans="1:9" ht="16.5" x14ac:dyDescent="0.25">
      <c r="A44" s="5">
        <v>86</v>
      </c>
      <c r="B44" s="6"/>
      <c r="C44" s="10"/>
      <c r="D44" s="10"/>
      <c r="E44" s="7"/>
      <c r="F44" s="7"/>
      <c r="G44" s="9"/>
      <c r="H44" s="9"/>
      <c r="I44" s="10"/>
    </row>
    <row r="45" spans="1:9" ht="16.5" x14ac:dyDescent="0.25">
      <c r="A45" s="5">
        <v>87</v>
      </c>
      <c r="B45" s="6"/>
      <c r="C45" s="10"/>
      <c r="D45" s="10"/>
      <c r="E45" s="7"/>
      <c r="F45" s="7"/>
      <c r="G45" s="9"/>
      <c r="H45" s="9"/>
      <c r="I45" s="10"/>
    </row>
    <row r="46" spans="1:9" ht="16.5" x14ac:dyDescent="0.25">
      <c r="A46" s="5">
        <v>88</v>
      </c>
      <c r="B46" s="6"/>
      <c r="C46" s="10"/>
      <c r="D46" s="10"/>
      <c r="E46" s="7"/>
      <c r="F46" s="7"/>
      <c r="G46" s="9"/>
      <c r="H46" s="9"/>
      <c r="I46" s="10"/>
    </row>
    <row r="47" spans="1:9" ht="13.5" x14ac:dyDescent="0.25">
      <c r="A47" s="5">
        <v>89</v>
      </c>
      <c r="B47" s="10"/>
      <c r="C47" s="10"/>
      <c r="D47" s="10"/>
      <c r="E47" s="7"/>
      <c r="F47" s="7"/>
      <c r="G47" s="9"/>
      <c r="H47" s="9"/>
      <c r="I47" s="10"/>
    </row>
    <row r="48" spans="1:9" ht="13.5" x14ac:dyDescent="0.25">
      <c r="A48" s="5">
        <v>90</v>
      </c>
      <c r="B48" s="10"/>
      <c r="C48" s="10"/>
      <c r="D48" s="10"/>
      <c r="E48" s="7"/>
      <c r="F48" s="7"/>
      <c r="G48" s="9"/>
      <c r="H48" s="9"/>
      <c r="I48" s="10"/>
    </row>
    <row r="49" spans="1:9" ht="13.5" x14ac:dyDescent="0.25">
      <c r="A49" s="5">
        <v>91</v>
      </c>
      <c r="B49" s="10"/>
      <c r="C49" s="10"/>
      <c r="D49" s="10"/>
      <c r="E49" s="7"/>
      <c r="F49" s="7"/>
      <c r="G49" s="9"/>
      <c r="H49" s="9"/>
      <c r="I49" s="10"/>
    </row>
    <row r="50" spans="1:9" ht="13.5" x14ac:dyDescent="0.25">
      <c r="A50" s="5">
        <v>92</v>
      </c>
      <c r="B50" s="10"/>
      <c r="C50" s="10"/>
      <c r="D50" s="10"/>
      <c r="E50" s="7"/>
      <c r="F50" s="7"/>
      <c r="G50" s="9"/>
      <c r="H50" s="9"/>
      <c r="I50" s="10"/>
    </row>
    <row r="51" spans="1:9" ht="13.5" x14ac:dyDescent="0.25">
      <c r="A51" s="5">
        <v>93</v>
      </c>
      <c r="B51" s="10"/>
      <c r="C51" s="10"/>
      <c r="D51" s="10"/>
      <c r="E51" s="7"/>
      <c r="F51" s="7"/>
      <c r="G51" s="9"/>
      <c r="H51" s="9"/>
      <c r="I51" s="10"/>
    </row>
    <row r="52" spans="1:9" ht="13.5" x14ac:dyDescent="0.25">
      <c r="A52" s="5">
        <v>94</v>
      </c>
      <c r="B52" s="10"/>
      <c r="C52" s="10"/>
      <c r="D52" s="10"/>
      <c r="E52" s="7"/>
      <c r="F52" s="7"/>
      <c r="G52" s="9"/>
      <c r="H52" s="9"/>
      <c r="I52" s="10"/>
    </row>
    <row r="53" spans="1:9" ht="13.5" x14ac:dyDescent="0.25">
      <c r="A53" s="5">
        <v>95</v>
      </c>
      <c r="B53" s="10"/>
      <c r="C53" s="10"/>
      <c r="D53" s="10"/>
      <c r="E53" s="7"/>
      <c r="F53" s="7"/>
      <c r="G53" s="9"/>
      <c r="H53" s="9"/>
      <c r="I53" s="10"/>
    </row>
    <row r="54" spans="1:9" ht="13.5" x14ac:dyDescent="0.25">
      <c r="A54" s="5">
        <v>96</v>
      </c>
      <c r="B54" s="10"/>
      <c r="C54" s="10"/>
      <c r="D54" s="10"/>
      <c r="E54" s="7"/>
      <c r="F54" s="7"/>
      <c r="G54" s="9"/>
      <c r="H54" s="9"/>
      <c r="I54" s="10"/>
    </row>
    <row r="55" spans="1:9" ht="13.5" x14ac:dyDescent="0.25">
      <c r="A55" s="5">
        <v>97</v>
      </c>
      <c r="B55" s="10"/>
      <c r="C55" s="10"/>
      <c r="D55" s="10"/>
      <c r="E55" s="7"/>
      <c r="F55" s="7"/>
      <c r="G55" s="9"/>
      <c r="H55" s="9"/>
      <c r="I55" s="10"/>
    </row>
    <row r="56" spans="1:9" ht="13.5" x14ac:dyDescent="0.25">
      <c r="A56" s="5">
        <v>98</v>
      </c>
      <c r="B56" s="10"/>
      <c r="C56" s="10"/>
      <c r="D56" s="10"/>
      <c r="E56" s="7"/>
      <c r="F56" s="7"/>
      <c r="G56" s="9"/>
      <c r="H56" s="9"/>
      <c r="I56" s="10"/>
    </row>
    <row r="57" spans="1:9" ht="13.5" x14ac:dyDescent="0.25">
      <c r="A57" s="5">
        <v>99</v>
      </c>
      <c r="B57" s="10"/>
      <c r="C57" s="10"/>
      <c r="D57" s="10"/>
      <c r="E57" s="7"/>
      <c r="F57" s="7"/>
      <c r="G57" s="9"/>
      <c r="H57" s="9"/>
      <c r="I57" s="10"/>
    </row>
    <row r="58" spans="1:9" ht="13.5" x14ac:dyDescent="0.25">
      <c r="A58" s="5">
        <v>100</v>
      </c>
      <c r="B58" s="10"/>
      <c r="C58" s="10"/>
      <c r="D58" s="10"/>
      <c r="E58" s="7"/>
      <c r="F58" s="7"/>
      <c r="G58" s="9"/>
      <c r="H58" s="9"/>
      <c r="I58" s="10"/>
    </row>
    <row r="59" spans="1:9" ht="13.5" x14ac:dyDescent="0.25">
      <c r="A59" s="1"/>
      <c r="B59" s="1"/>
      <c r="C59" s="1"/>
      <c r="D59" s="22" t="s">
        <v>18</v>
      </c>
      <c r="E59" s="23">
        <f>SUM(E4:E58)</f>
        <v>0</v>
      </c>
      <c r="F59" s="23">
        <f>SUM(F4:F58)</f>
        <v>0</v>
      </c>
      <c r="G59" s="12"/>
      <c r="H59" s="24"/>
    </row>
    <row r="60" spans="1:9" ht="27" x14ac:dyDescent="0.25">
      <c r="D60" s="32" t="s">
        <v>19</v>
      </c>
      <c r="E60" s="33">
        <f>E59+'Schedule A'!E56</f>
        <v>0</v>
      </c>
      <c r="F60" s="33">
        <f>F59+'Schedule A'!F56</f>
        <v>0</v>
      </c>
      <c r="H60" s="24" t="e">
        <f>F60/E60</f>
        <v>#DIV/0!</v>
      </c>
      <c r="I60" s="25" t="s">
        <v>11</v>
      </c>
    </row>
  </sheetData>
  <phoneticPr fontId="4" type="noConversion"/>
  <pageMargins left="0.75" right="0.75" top="1" bottom="1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F Dev - LIHTC Reference Documents and Forms" ma:contentTypeID="0x01010092356D4FFC556F41A52C99A16C34D1771000CE00FECD95134746985A2B20A30C3BEE" ma:contentTypeVersion="9" ma:contentTypeDescription="" ma:contentTypeScope="" ma:versionID="daac88ae687d7d14e62046364825c664">
  <xsd:schema xmlns:xsd="http://www.w3.org/2001/XMLSchema" xmlns:xs="http://www.w3.org/2001/XMLSchema" xmlns:p="http://schemas.microsoft.com/office/2006/metadata/properties" xmlns:ns2="15e38d82-7e82-4101-bde5-c598c1526860" xmlns:ns3="22965b57-95ba-4e52-9f9d-9950f362c968" targetNamespace="http://schemas.microsoft.com/office/2006/metadata/properties" ma:root="true" ma:fieldsID="a1cbc51bcb6fc7bb15207b3cbb9f3fb1" ns2:_="" ns3:_="">
    <xsd:import namespace="15e38d82-7e82-4101-bde5-c598c1526860"/>
    <xsd:import namespace="22965b57-95ba-4e52-9f9d-9950f362c968"/>
    <xsd:element name="properties">
      <xsd:complexType>
        <xsd:sequence>
          <xsd:element name="documentManagement">
            <xsd:complexType>
              <xsd:all>
                <xsd:element ref="ns2:vhdaDivision" minOccurs="0"/>
                <xsd:element ref="ns2:vhdaDepartment" minOccurs="0"/>
                <xsd:element ref="ns2:vhdaTopic" minOccurs="0"/>
                <xsd:element ref="ns2:vhdaDate" minOccurs="0"/>
                <xsd:element ref="ns2:vhdaTabGroup" minOccurs="0"/>
                <xsd:element ref="ns3:vhdaDocumentLinkWith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38d82-7e82-4101-bde5-c598c1526860" elementFormDefault="qualified">
    <xsd:import namespace="http://schemas.microsoft.com/office/2006/documentManagement/types"/>
    <xsd:import namespace="http://schemas.microsoft.com/office/infopath/2007/PartnerControls"/>
    <xsd:element name="vhdaDivision" ma:index="8" nillable="true" ma:displayName="VHDA Division" ma:internalName="vhdaDivis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"/>
                    <xsd:enumeration value="Development"/>
                    <xsd:enumeration value="Executive"/>
                    <xsd:enumeration value="Finance &amp; Administration"/>
                    <xsd:enumeration value="Human Resources"/>
                    <xsd:enumeration value="Information Technology Services"/>
                    <xsd:enumeration value="Legal"/>
                    <xsd:enumeration value="Organizational Development &amp; Learning"/>
                    <xsd:enumeration value="Policy, Planning &amp; Communications"/>
                    <xsd:enumeration value="Servicing &amp; Compliance"/>
                  </xsd:restriction>
                </xsd:simpleType>
              </xsd:element>
            </xsd:sequence>
          </xsd:extension>
        </xsd:complexContent>
      </xsd:complexType>
    </xsd:element>
    <xsd:element name="vhdaDepartment" ma:index="9" nillable="true" ma:displayName="VHDA Department" ma:internalName="vhdaDepart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ystems Management"/>
                    <xsd:enumeration value="Community Outreach"/>
                    <xsd:enumeration value="Controller"/>
                    <xsd:enumeration value="Development Administration"/>
                    <xsd:enumeration value="Desktop Services"/>
                    <xsd:enumeration value="Direct Originations"/>
                    <xsd:enumeration value="Executive Office"/>
                    <xsd:enumeration value="FA/Administration"/>
                    <xsd:enumeration value="Finance"/>
                    <xsd:enumeration value="General IT Management"/>
                    <xsd:enumeration value="Homeownership Education"/>
                    <xsd:enumeration value="Housing Choice Voucher Program"/>
                    <xsd:enumeration value="Human Resources"/>
                    <xsd:enumeration value="Internal Audit"/>
                    <xsd:enumeration value="Legal"/>
                    <xsd:enumeration value="Multifamily Asset Management"/>
                    <xsd:enumeration value="Multifamily Development"/>
                    <xsd:enumeration value="Multifamily Servicing"/>
                    <xsd:enumeration value="Multifamily Tax Credit Allocation"/>
                    <xsd:enumeration value="Single Family Originations"/>
                    <xsd:enumeration value="Single Family Servicing"/>
                    <xsd:enumeration value="Single Family Southwest Virginia"/>
                    <xsd:enumeration value="Support Services"/>
                    <xsd:enumeration value="Network Services"/>
                    <xsd:enumeration value="Organizational Development &amp; Learning"/>
                    <xsd:enumeration value="Policy, Planning &amp; Communications"/>
                    <xsd:enumeration value="Program Compliance"/>
                    <xsd:enumeration value="Project Management Office"/>
                    <xsd:enumeration value="Servicing &amp; Compliance Administration"/>
                    <xsd:enumeration value="Systems Development"/>
                    <xsd:enumeration value="Web Systems Management"/>
                  </xsd:restriction>
                </xsd:simpleType>
              </xsd:element>
            </xsd:sequence>
          </xsd:extension>
        </xsd:complexContent>
      </xsd:complexType>
    </xsd:element>
    <xsd:element name="vhdaTopic" ma:index="10" nillable="true" ma:displayName="Topic" ma:format="Dropdown" ma:internalName="vhdaTopic">
      <xsd:simpleType>
        <xsd:restriction base="dms:Choice">
          <xsd:enumeration value="Accessibility Grants"/>
          <xsd:enumeration value="Announcement"/>
          <xsd:enumeration value="Becoming a VHDA Single Family Lender"/>
          <xsd:enumeration value="Board Contact"/>
          <xsd:enumeration value="Bond Document"/>
          <xsd:enumeration value="Board Meeting Minutes"/>
          <xsd:enumeration value="Board Meeting Schedule"/>
          <xsd:enumeration value="Case Studies"/>
          <xsd:enumeration value="Certified Management Agent"/>
          <xsd:enumeration value="Discontinued VHDA Loan Programs"/>
          <xsd:enumeration value="EarthCraft and LEED Programs"/>
          <xsd:enumeration value="Employment"/>
          <xsd:enumeration value="eNews"/>
          <xsd:enumeration value="Financial Statement"/>
          <xsd:enumeration value="General Documents"/>
          <xsd:enumeration value="Granting Freedom"/>
          <xsd:enumeration value="HCVP Agents - Voucher Public Housing Authority Plans"/>
          <xsd:enumeration value="HCVP Documents"/>
          <xsd:enumeration value="Homebuyer Tax Credit"/>
          <xsd:enumeration value="Homeownership Education"/>
          <xsd:enumeration value="Homeowners Document"/>
          <xsd:enumeration value="Homeownership Loan Information and Guidelines"/>
          <xsd:enumeration value="Housing Analysis"/>
          <xsd:enumeration value="Housing Needs Assessment"/>
          <xsd:enumeration value="Internship"/>
          <xsd:enumeration value="Income and Rent Limits"/>
          <xsd:enumeration value="Landlord Forms"/>
          <xsd:enumeration value="LIHTC Applications and Forms"/>
          <xsd:enumeration value="LIHTC Program Document"/>
          <xsd:enumeration value="Loss Mitigation Forms"/>
          <xsd:enumeration value="Low-income Housing Tax Credit Compliance"/>
          <xsd:enumeration value="Market Study Information and Analysts Listing"/>
          <xsd:enumeration value="Media Kit"/>
          <xsd:enumeration value="MF SPARC Program Guidelines"/>
          <xsd:enumeration value="Mortgage Backed Securities"/>
          <xsd:enumeration value="Multifamily Audit Guide"/>
          <xsd:enumeration value="Multifamily Audit Guide Fillable Forms and Documents"/>
          <xsd:enumeration value="Multifamily Developers Documents"/>
          <xsd:enumeration value="Multifamily Loan Applications and Guides"/>
          <xsd:enumeration value="Multifamily Loan Compliance Forms and Documents"/>
          <xsd:enumeration value="Multifamily Loan Compliance Guidelines"/>
          <xsd:enumeration value="Multifamily Program Compliance Documents"/>
          <xsd:enumeration value="Multifamily REO Documents"/>
          <xsd:enumeration value="Multifamily Servicing Documents, Forms and Reports"/>
          <xsd:enumeration value="Multifamily Section 8 Newsletters"/>
          <xsd:enumeration value="Multifamily Servicing Reserve Interest Earning Reports"/>
          <xsd:enumeration value="Multifamily Section 8, Section 236 &amp; RAP Forms and Documents"/>
          <xsd:enumeration value="Official Statement"/>
          <xsd:enumeration value="Press Release"/>
          <xsd:enumeration value="Procurement"/>
          <xsd:enumeration value="Recapture"/>
          <xsd:enumeration value="Reference and Form Documents"/>
          <xsd:enumeration value="Reward"/>
          <xsd:enumeration value="REACH Documents"/>
          <xsd:enumeration value="REACH Reports"/>
          <xsd:enumeration value="Single Family Lender Forms and Documents"/>
          <xsd:enumeration value="Single Family Loan Officer Recognition"/>
          <xsd:enumeration value="Single Family Loan Reservation User Guides"/>
          <xsd:enumeration value="SPARC Homeowneship"/>
          <xsd:enumeration value="SPARC Multifamily Rental Programs"/>
          <xsd:enumeration value="Tax Credit Allocations"/>
          <xsd:enumeration value="Tax Credit Property Listings and Developer Information"/>
          <xsd:enumeration value="TCAP"/>
          <xsd:enumeration value="Universal Design"/>
          <xsd:enumeration value="Virginia Housing Directory"/>
          <xsd:enumeration value="Voucher Utility Allowance Schedules"/>
        </xsd:restriction>
      </xsd:simpleType>
    </xsd:element>
    <xsd:element name="vhdaDate" ma:index="12" nillable="true" ma:displayName="Date" ma:format="DateOnly" ma:internalName="vhdaDate">
      <xsd:simpleType>
        <xsd:restriction base="dms:DateTime"/>
      </xsd:simpleType>
    </xsd:element>
    <xsd:element name="vhdaTabGroup" ma:index="13" nillable="true" ma:displayName="vhda Tab Group" ma:format="Dropdown" ma:internalName="vhdaTabGroup">
      <xsd:simpleType>
        <xsd:restriction base="dms:Choice">
          <xsd:enumeration value="Tab A"/>
          <xsd:enumeration value="Tab C"/>
          <xsd:enumeration value="Tab D"/>
          <xsd:enumeration value="Tab E"/>
          <xsd:enumeration value="Tab F"/>
          <xsd:enumeration value="Tab G"/>
          <xsd:enumeration value="Tab H"/>
          <xsd:enumeration value="Tab I"/>
          <xsd:enumeration value="Tab L"/>
          <xsd:enumeration value="Tab M"/>
          <xsd:enumeration value="Tab N"/>
          <xsd:enumeration value="Tab O"/>
          <xsd:enumeration value="Tab S"/>
          <xsd:enumeration value="Tab W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65b57-95ba-4e52-9f9d-9950f362c968" elementFormDefault="qualified">
    <xsd:import namespace="http://schemas.microsoft.com/office/2006/documentManagement/types"/>
    <xsd:import namespace="http://schemas.microsoft.com/office/infopath/2007/PartnerControls"/>
    <xsd:element name="vhdaDocumentLinkWithTitle" ma:index="14" nillable="true" ma:displayName="Title" ma:description="Targets Document Libraries.  Field with Title as link to document." ma:internalName="vhdaDocumentLinkWith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Title"/>
        <xsd:element ref="dc:subject" minOccurs="0" maxOccurs="1"/>
        <xsd:element ref="dc:description" minOccurs="0" maxOccurs="1" ma:index="11" ma:displayName="Note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hdaTabGroup xmlns="15e38d82-7e82-4101-bde5-c598c1526860">Tab O</vhdaTabGroup>
    <vhdaTopic xmlns="15e38d82-7e82-4101-bde5-c598c1526860">LIHTC Applications and Forms</vhdaTopic>
    <vhdaDate xmlns="15e38d82-7e82-4101-bde5-c598c1526860">2017-12-29T05:00:00+00:00</vhdaDate>
    <vhdaDocumentLinkWithTitle xmlns="22965b57-95ba-4e52-9f9d-9950f362c968">
      <Url>http://publicsiteeditor.vhda.net/BusinessPartners/MFDevelopers/MF-LoanApplication-Guides/Reference and Form Documents/2018 List of LIHTC Developments (Schedule A).xlsx</Url>
      <Description>List of LIHTC Developments</Description>
    </vhdaDocumentLinkWithTitle>
    <vhdaDepartment xmlns="15e38d82-7e82-4101-bde5-c598c1526860">
      <Value>Multifamily Tax Credit Allocation</Value>
    </vhdaDepartment>
    <vhdaDivision xmlns="15e38d82-7e82-4101-bde5-c598c1526860">
      <Value>Development</Value>
    </vhdaDivision>
  </documentManagement>
</p:properties>
</file>

<file path=customXml/itemProps1.xml><?xml version="1.0" encoding="utf-8"?>
<ds:datastoreItem xmlns:ds="http://schemas.openxmlformats.org/officeDocument/2006/customXml" ds:itemID="{E25D41C6-8E71-4070-A1C4-01B02806C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e38d82-7e82-4101-bde5-c598c1526860"/>
    <ds:schemaRef ds:uri="22965b57-95ba-4e52-9f9d-9950f362c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22969B-7866-419E-AF2B-E668C22FCA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9ECE3-0D22-426F-847A-0EEC2EA196C8}">
  <ds:schemaRefs>
    <ds:schemaRef ds:uri="15e38d82-7e82-4101-bde5-c598c152686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2965b57-95ba-4e52-9f9d-9950f362c968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 A</vt:lpstr>
      <vt:lpstr>Addt'l Properties</vt:lpstr>
      <vt:lpstr>'Addt''l Properties'!Print_Area</vt:lpstr>
      <vt:lpstr>'Schedule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LIHTC Developments</dc:title>
  <dc:creator>Coleman Rutter, Hope</dc:creator>
  <dc:description>Schedule A</dc:description>
  <cp:lastModifiedBy>Swartzenberg-Freeth, Pamela</cp:lastModifiedBy>
  <cp:lastPrinted>2016-08-03T13:37:04Z</cp:lastPrinted>
  <dcterms:created xsi:type="dcterms:W3CDTF">2008-10-23T20:26:13Z</dcterms:created>
  <dcterms:modified xsi:type="dcterms:W3CDTF">2023-02-01T12:58:51Z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0x01010092356D4FFC556F41A52C99A16C34D1771000CE00FECD95134746985A2B20A30C3BEE</vt:lpwstr>
  </property>
</Properties>
</file>